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ge-topcuoglu\Desktop\"/>
    </mc:Choice>
  </mc:AlternateContent>
  <bookViews>
    <workbookView xWindow="-120" yWindow="-120" windowWidth="20640" windowHeight="11160"/>
  </bookViews>
  <sheets>
    <sheet name="Sayfa1" sheetId="1" r:id="rId1"/>
    <sheet name="ARA_RAPOR_TALEP_TUTARI" sheetId="5" r:id="rId2"/>
    <sheet name="Sayfa3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5" l="1"/>
  <c r="B35" i="5" s="1"/>
  <c r="A41" i="4"/>
  <c r="A44" i="4" s="1"/>
  <c r="A46" i="4" s="1"/>
</calcChain>
</file>

<file path=xl/sharedStrings.xml><?xml version="1.0" encoding="utf-8"?>
<sst xmlns="http://schemas.openxmlformats.org/spreadsheetml/2006/main" count="114" uniqueCount="89">
  <si>
    <r>
      <rPr>
        <b/>
        <sz val="11"/>
        <color rgb="FF0033CC"/>
        <rFont val="Calibri"/>
        <family val="2"/>
        <charset val="162"/>
        <scheme val="minor"/>
      </rPr>
      <t xml:space="preserve">Bilgisayar Mühendisliği/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(03.03.2021)</t>
    </r>
  </si>
  <si>
    <r>
      <rPr>
        <b/>
        <sz val="11"/>
        <color rgb="FF0033CC"/>
        <rFont val="Calibri"/>
        <family val="2"/>
        <charset val="162"/>
        <scheme val="minor"/>
      </rPr>
      <t xml:space="preserve">Mimarlık/ </t>
    </r>
    <r>
      <rPr>
        <b/>
        <sz val="11"/>
        <rFont val="Calibri"/>
        <family val="2"/>
        <charset val="162"/>
        <scheme val="minor"/>
      </rPr>
      <t>Lisans</t>
    </r>
  </si>
  <si>
    <r>
      <rPr>
        <b/>
        <sz val="11"/>
        <color rgb="FF0033CC"/>
        <rFont val="Calibri"/>
        <family val="2"/>
        <charset val="162"/>
        <scheme val="minor"/>
      </rPr>
      <t xml:space="preserve">Moleküler Biyoloji ve Genetik/ </t>
    </r>
    <r>
      <rPr>
        <b/>
        <sz val="11"/>
        <rFont val="Calibri"/>
        <family val="2"/>
        <charset val="162"/>
        <scheme val="minor"/>
      </rPr>
      <t>Lisans</t>
    </r>
  </si>
  <si>
    <r>
      <rPr>
        <b/>
        <sz val="11"/>
        <color rgb="FF0033CC"/>
        <rFont val="Calibri"/>
        <family val="2"/>
        <charset val="162"/>
        <scheme val="minor"/>
      </rPr>
      <t xml:space="preserve">Moleküler Biyoloji ve Genetik/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(07.07.2021)</t>
    </r>
  </si>
  <si>
    <r>
      <rPr>
        <b/>
        <sz val="11"/>
        <color rgb="FF0033CC"/>
        <rFont val="Calibri"/>
        <family val="2"/>
        <charset val="162"/>
        <scheme val="minor"/>
      </rPr>
      <t xml:space="preserve">Şehir ve Bölge Planlama/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(09.07.2021)</t>
    </r>
  </si>
  <si>
    <r>
      <rPr>
        <b/>
        <sz val="11"/>
        <color rgb="FF0033CC"/>
        <rFont val="Calibri"/>
        <family val="2"/>
        <charset val="162"/>
        <scheme val="minor"/>
      </rPr>
      <t xml:space="preserve">Bilgisayar Mühendisliği/ </t>
    </r>
    <r>
      <rPr>
        <b/>
        <sz val="11"/>
        <rFont val="Calibri"/>
        <family val="2"/>
        <charset val="162"/>
        <scheme val="minor"/>
      </rPr>
      <t>Lisans-3. sınıf</t>
    </r>
  </si>
  <si>
    <r>
      <rPr>
        <b/>
        <sz val="11"/>
        <color rgb="FF0033CC"/>
        <rFont val="Calibri"/>
        <family val="2"/>
        <charset val="162"/>
        <scheme val="minor"/>
      </rPr>
      <t xml:space="preserve">Moleküler Biyoloji ve Genetik/ </t>
    </r>
    <r>
      <rPr>
        <b/>
        <sz val="11"/>
        <rFont val="Calibri"/>
        <family val="2"/>
        <charset val="162"/>
        <scheme val="minor"/>
      </rPr>
      <t>Lisans-3. sınıf</t>
    </r>
  </si>
  <si>
    <r>
      <rPr>
        <b/>
        <sz val="11"/>
        <color rgb="FF0033CC"/>
        <rFont val="Calibri"/>
        <family val="2"/>
        <charset val="162"/>
        <scheme val="minor"/>
      </rPr>
      <t xml:space="preserve">Kimya/ </t>
    </r>
    <r>
      <rPr>
        <b/>
        <sz val="11"/>
        <rFont val="Calibri"/>
        <family val="2"/>
        <charset val="162"/>
        <scheme val="minor"/>
      </rPr>
      <t>Lisans</t>
    </r>
  </si>
  <si>
    <r>
      <rPr>
        <b/>
        <sz val="11"/>
        <color rgb="FF0033CC"/>
        <rFont val="Calibri"/>
        <family val="2"/>
        <charset val="162"/>
        <scheme val="minor"/>
      </rPr>
      <t xml:space="preserve">Gıda Mühendisliği/ </t>
    </r>
    <r>
      <rPr>
        <b/>
        <sz val="11"/>
        <rFont val="Calibri"/>
        <family val="2"/>
        <charset val="162"/>
        <scheme val="minor"/>
      </rPr>
      <t>Lisans-4. sınıf</t>
    </r>
  </si>
  <si>
    <r>
      <rPr>
        <b/>
        <sz val="11"/>
        <color rgb="FF0033CC"/>
        <rFont val="Calibri"/>
        <family val="2"/>
        <charset val="162"/>
        <scheme val="minor"/>
      </rPr>
      <t xml:space="preserve">Malzeme Bilimi ve Mühendisliği/ </t>
    </r>
    <r>
      <rPr>
        <b/>
        <sz val="11"/>
        <rFont val="Calibri"/>
        <family val="2"/>
        <charset val="162"/>
        <scheme val="minor"/>
      </rPr>
      <t>Lisans</t>
    </r>
  </si>
  <si>
    <r>
      <rPr>
        <b/>
        <sz val="11"/>
        <color rgb="FF0033CC"/>
        <rFont val="Calibri"/>
        <family val="2"/>
        <charset val="162"/>
        <scheme val="minor"/>
      </rPr>
      <t xml:space="preserve">Biyomühendislik/ </t>
    </r>
    <r>
      <rPr>
        <b/>
        <sz val="11"/>
        <rFont val="Calibri"/>
        <family val="2"/>
        <charset val="162"/>
        <scheme val="minor"/>
      </rPr>
      <t>Lisans-3. sınıf</t>
    </r>
  </si>
  <si>
    <r>
      <rPr>
        <b/>
        <sz val="11"/>
        <color rgb="FF0033CC"/>
        <rFont val="Calibri"/>
        <family val="2"/>
        <charset val="162"/>
        <scheme val="minor"/>
      </rPr>
      <t xml:space="preserve">Mimarlık/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(10.11.2021)</t>
    </r>
  </si>
  <si>
    <t>Öğrenci Numarası-ÖBS'den</t>
  </si>
  <si>
    <r>
      <rPr>
        <b/>
        <sz val="11"/>
        <color rgb="FF0033CC"/>
        <rFont val="Calibri"/>
        <family val="2"/>
        <charset val="162"/>
        <scheme val="minor"/>
      </rPr>
      <t>Elektrik Elektronik Mühendisliği</t>
    </r>
    <r>
      <rPr>
        <b/>
        <sz val="11"/>
        <rFont val="Calibri"/>
        <family val="2"/>
        <charset val="162"/>
        <scheme val="minor"/>
      </rPr>
      <t>/Lisans</t>
    </r>
  </si>
  <si>
    <t>Talep Ettiği Hibe</t>
  </si>
  <si>
    <t>Talep Ettiği Süre</t>
  </si>
  <si>
    <t>3 ay + 1 gün</t>
  </si>
  <si>
    <t>2 ay +28 gün</t>
  </si>
  <si>
    <t>2 ay</t>
  </si>
  <si>
    <t>6 ay</t>
  </si>
  <si>
    <t>3 ay</t>
  </si>
  <si>
    <t>12 ay</t>
  </si>
  <si>
    <t>2 ay +27 gün</t>
  </si>
  <si>
    <t>7 ay + 1 gün</t>
  </si>
  <si>
    <t>4 ay +11 gün</t>
  </si>
  <si>
    <t>12 ay + 1 gün</t>
  </si>
  <si>
    <t>6 ay+ 22 gün</t>
  </si>
  <si>
    <t>7 ay + 12 gün</t>
  </si>
  <si>
    <t>6 ay +1 gün</t>
  </si>
  <si>
    <t>9 ay + 3 gün</t>
  </si>
  <si>
    <t>6 ay + 1 gün</t>
  </si>
  <si>
    <t>9 ay +1 gün</t>
  </si>
  <si>
    <t xml:space="preserve">4 ay+ 1 gün </t>
  </si>
  <si>
    <t>6 ay +17 gün</t>
  </si>
  <si>
    <t>2 ay +29 gün</t>
  </si>
  <si>
    <t>5 ay +24 gün</t>
  </si>
  <si>
    <t>Tahmini Onaylanan Süre İçin Hibe Miktarı</t>
  </si>
  <si>
    <t>3 ay + 4 gün</t>
  </si>
  <si>
    <t>3+2 gün</t>
  </si>
  <si>
    <r>
      <rPr>
        <b/>
        <sz val="11"/>
        <color rgb="FF0033CC"/>
        <rFont val="Calibri"/>
        <family val="2"/>
        <charset val="162"/>
        <scheme val="minor"/>
      </rPr>
      <t>İnşaat Mühendisliği/</t>
    </r>
    <r>
      <rPr>
        <b/>
        <sz val="11"/>
        <color rgb="FFFF0000"/>
        <rFont val="Calibri"/>
        <family val="2"/>
        <charset val="162"/>
        <scheme val="minor"/>
      </rPr>
      <t>MEZUN (Lisans-02.02.2022)</t>
    </r>
  </si>
  <si>
    <t>5 ay +14 gün</t>
  </si>
  <si>
    <r>
      <rPr>
        <b/>
        <sz val="11"/>
        <color rgb="FF0033CC"/>
        <rFont val="Calibri"/>
        <family val="2"/>
        <charset val="162"/>
        <scheme val="minor"/>
      </rPr>
      <t xml:space="preserve">Mimarlık/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(09.02.2022)</t>
    </r>
  </si>
  <si>
    <t>HİBEM</t>
  </si>
  <si>
    <t xml:space="preserve">2021 den eksik gidenler için de </t>
  </si>
  <si>
    <t>TOPLAM İSTENECEK TUTAR</t>
  </si>
  <si>
    <r>
      <rPr>
        <b/>
        <sz val="11"/>
        <color rgb="FF0033CC"/>
        <rFont val="Calibri"/>
        <family val="2"/>
        <charset val="162"/>
        <scheme val="minor"/>
      </rPr>
      <t xml:space="preserve">Mimarlık/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(16.06.2022)</t>
    </r>
  </si>
  <si>
    <r>
      <rPr>
        <b/>
        <sz val="11"/>
        <color rgb="FF0033CC"/>
        <rFont val="Calibri"/>
        <family val="2"/>
        <charset val="162"/>
        <scheme val="minor"/>
      </rPr>
      <t xml:space="preserve">Moleküler Biyoloji ve Genetik/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(17.06.2022)</t>
    </r>
  </si>
  <si>
    <r>
      <rPr>
        <b/>
        <sz val="11"/>
        <color rgb="FF0033CC"/>
        <rFont val="Calibri"/>
        <family val="2"/>
        <charset val="162"/>
        <scheme val="minor"/>
      </rPr>
      <t xml:space="preserve">Mimarlık/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MEZUN-16.06.2022</t>
    </r>
  </si>
  <si>
    <r>
      <rPr>
        <b/>
        <sz val="11"/>
        <color rgb="FF0033CC"/>
        <rFont val="Calibri"/>
        <family val="2"/>
        <charset val="162"/>
        <scheme val="minor"/>
      </rPr>
      <t xml:space="preserve">Şehir ve Bölge Planlama/ 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(16.06.2022)</t>
    </r>
  </si>
  <si>
    <r>
      <rPr>
        <b/>
        <sz val="11"/>
        <color rgb="FF0033CC"/>
        <rFont val="Calibri"/>
        <family val="2"/>
        <charset val="162"/>
        <scheme val="minor"/>
      </rPr>
      <t xml:space="preserve">Makine Mühendisliği/ </t>
    </r>
    <r>
      <rPr>
        <b/>
        <sz val="11"/>
        <color rgb="FFFF0000"/>
        <rFont val="Calibri"/>
        <family val="2"/>
        <charset val="162"/>
        <scheme val="minor"/>
      </rPr>
      <t>MEZUN -22.06.2022</t>
    </r>
  </si>
  <si>
    <r>
      <t>Makine Mühendisliği/</t>
    </r>
    <r>
      <rPr>
        <b/>
        <sz val="11"/>
        <color rgb="FFFF0000"/>
        <rFont val="Calibri"/>
        <family val="2"/>
        <charset val="162"/>
        <scheme val="minor"/>
      </rPr>
      <t>MEZUN -22.06.2022</t>
    </r>
  </si>
  <si>
    <t>Toplam Ek Hibe Tutarı (Avro)</t>
  </si>
  <si>
    <t>28*****90</t>
  </si>
  <si>
    <t>24*****14</t>
  </si>
  <si>
    <t>26*****26</t>
  </si>
  <si>
    <t xml:space="preserve">	2*****015</t>
  </si>
  <si>
    <t>25*****24</t>
  </si>
  <si>
    <t>24*****26</t>
  </si>
  <si>
    <t>25*****22</t>
  </si>
  <si>
    <t>26*****54</t>
  </si>
  <si>
    <t>25*****13</t>
  </si>
  <si>
    <t>24*****15</t>
  </si>
  <si>
    <t>26*****27</t>
  </si>
  <si>
    <t>26*****05</t>
  </si>
  <si>
    <t>27*****10</t>
  </si>
  <si>
    <t>27*****11</t>
  </si>
  <si>
    <t>24*****13</t>
  </si>
  <si>
    <t>26*****06</t>
  </si>
  <si>
    <t>27*****08</t>
  </si>
  <si>
    <t>25*****02</t>
  </si>
  <si>
    <t>25*****10</t>
  </si>
  <si>
    <t>26*****71</t>
  </si>
  <si>
    <t>26*****47</t>
  </si>
  <si>
    <t>26*****25</t>
  </si>
  <si>
    <t>26*****10</t>
  </si>
  <si>
    <t>25*****14</t>
  </si>
  <si>
    <t>25*****01</t>
  </si>
  <si>
    <t>27*****02</t>
  </si>
  <si>
    <t>23*****8C</t>
  </si>
  <si>
    <t>230*****1C</t>
  </si>
  <si>
    <t>25*****99</t>
  </si>
  <si>
    <t>24*****03</t>
  </si>
  <si>
    <t>25*****16</t>
  </si>
  <si>
    <t>27*****88</t>
  </si>
  <si>
    <t>26*****79</t>
  </si>
  <si>
    <t>26*****64</t>
  </si>
  <si>
    <t>24*****07</t>
  </si>
  <si>
    <t>Katılımcının Bölümü/Programı</t>
  </si>
  <si>
    <t xml:space="preserve">STAJ BAŞARI PUANI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</si>
</sst>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1"/>
      <color rgb="FFCC00FF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CC00CC"/>
      <name val="Calibri"/>
      <family val="2"/>
      <charset val="162"/>
      <scheme val="minor"/>
    </font>
    <font>
      <b/>
      <sz val="11"/>
      <color rgb="FF0033CC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4" fontId="6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4" fontId="6" fillId="4" borderId="0" xfId="0" applyNumberFormat="1" applyFont="1" applyFill="1" applyAlignment="1">
      <alignment horizontal="center" wrapText="1"/>
    </xf>
    <xf numFmtId="0" fontId="0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0" fillId="6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4" fontId="6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 wrapText="1"/>
    </xf>
    <xf numFmtId="4" fontId="6" fillId="7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00CC"/>
      <color rgb="FFCC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="130" zoomScaleNormal="130" workbookViewId="0">
      <selection activeCell="D1" sqref="D1"/>
    </sheetView>
  </sheetViews>
  <sheetFormatPr defaultRowHeight="15" x14ac:dyDescent="0.25"/>
  <cols>
    <col min="1" max="1" width="50" customWidth="1"/>
    <col min="2" max="2" width="18.7109375" customWidth="1"/>
    <col min="3" max="3" width="25.28515625" customWidth="1"/>
    <col min="4" max="4" width="20.28515625" customWidth="1"/>
  </cols>
  <sheetData>
    <row r="1" spans="1:4" ht="102.75" customHeight="1" x14ac:dyDescent="0.25">
      <c r="A1" s="1" t="s">
        <v>87</v>
      </c>
      <c r="B1" s="1" t="s">
        <v>88</v>
      </c>
      <c r="C1" s="1" t="s">
        <v>12</v>
      </c>
      <c r="D1" s="1" t="s">
        <v>51</v>
      </c>
    </row>
    <row r="2" spans="1:4" ht="57.75" customHeight="1" x14ac:dyDescent="0.25">
      <c r="A2" s="3" t="s">
        <v>5</v>
      </c>
      <c r="B2" s="6">
        <v>101.8</v>
      </c>
      <c r="C2" s="7" t="s">
        <v>52</v>
      </c>
      <c r="D2" s="17">
        <v>0</v>
      </c>
    </row>
    <row r="3" spans="1:4" ht="59.25" customHeight="1" x14ac:dyDescent="0.25">
      <c r="A3" s="3" t="s">
        <v>0</v>
      </c>
      <c r="B3" s="8">
        <v>72.364999999999995</v>
      </c>
      <c r="C3" s="7" t="s">
        <v>53</v>
      </c>
      <c r="D3" s="17">
        <v>0</v>
      </c>
    </row>
    <row r="4" spans="1:4" ht="40.5" customHeight="1" x14ac:dyDescent="0.25">
      <c r="A4" s="14"/>
      <c r="B4" s="16"/>
      <c r="C4" s="5"/>
      <c r="D4" s="17"/>
    </row>
    <row r="5" spans="1:4" ht="42" customHeight="1" x14ac:dyDescent="0.25">
      <c r="A5" s="3" t="s">
        <v>10</v>
      </c>
      <c r="B5" s="6">
        <v>79.3</v>
      </c>
      <c r="C5" s="7" t="s">
        <v>54</v>
      </c>
      <c r="D5" s="17">
        <v>0</v>
      </c>
    </row>
    <row r="6" spans="1:4" ht="41.25" customHeight="1" x14ac:dyDescent="0.25">
      <c r="A6" s="14"/>
      <c r="B6" s="15"/>
      <c r="C6" s="5"/>
      <c r="D6" s="17"/>
    </row>
    <row r="7" spans="1:4" ht="61.5" customHeight="1" x14ac:dyDescent="0.25">
      <c r="A7" s="3" t="s">
        <v>13</v>
      </c>
      <c r="B7" s="6">
        <v>75.150000000000006</v>
      </c>
      <c r="C7" s="7" t="s">
        <v>55</v>
      </c>
      <c r="D7" s="17">
        <v>0</v>
      </c>
    </row>
    <row r="8" spans="1:4" ht="39.75" customHeight="1" x14ac:dyDescent="0.25">
      <c r="A8" s="14"/>
      <c r="B8" s="15"/>
      <c r="C8" s="5"/>
      <c r="D8" s="17"/>
    </row>
    <row r="9" spans="1:4" ht="45.75" customHeight="1" x14ac:dyDescent="0.25">
      <c r="A9" s="3" t="s">
        <v>8</v>
      </c>
      <c r="B9" s="6">
        <v>63.08</v>
      </c>
      <c r="C9" s="7" t="s">
        <v>56</v>
      </c>
      <c r="D9" s="17">
        <v>0</v>
      </c>
    </row>
    <row r="10" spans="1:4" ht="45.75" customHeight="1" x14ac:dyDescent="0.25">
      <c r="A10" s="14"/>
      <c r="B10" s="15"/>
      <c r="C10" s="5"/>
      <c r="D10" s="17"/>
    </row>
    <row r="11" spans="1:4" ht="60.75" customHeight="1" x14ac:dyDescent="0.25">
      <c r="A11" s="3" t="s">
        <v>39</v>
      </c>
      <c r="B11" s="6">
        <v>69</v>
      </c>
      <c r="C11" s="7" t="s">
        <v>57</v>
      </c>
      <c r="D11" s="21">
        <v>575</v>
      </c>
    </row>
    <row r="12" spans="1:4" ht="51" customHeight="1" x14ac:dyDescent="0.25">
      <c r="A12" s="14"/>
      <c r="B12" s="15"/>
      <c r="C12" s="5"/>
      <c r="D12" s="17"/>
    </row>
    <row r="13" spans="1:4" ht="42" customHeight="1" x14ac:dyDescent="0.25">
      <c r="A13" s="3" t="s">
        <v>7</v>
      </c>
      <c r="B13" s="6">
        <v>70.515000000000001</v>
      </c>
      <c r="C13" s="7" t="s">
        <v>58</v>
      </c>
      <c r="D13" s="21">
        <v>575</v>
      </c>
    </row>
    <row r="14" spans="1:4" ht="44.25" customHeight="1" x14ac:dyDescent="0.25">
      <c r="A14" s="3" t="s">
        <v>7</v>
      </c>
      <c r="B14" s="6">
        <v>67.08</v>
      </c>
      <c r="C14" s="7" t="s">
        <v>59</v>
      </c>
      <c r="D14" s="17">
        <v>0</v>
      </c>
    </row>
    <row r="15" spans="1:4" ht="47.25" customHeight="1" x14ac:dyDescent="0.25">
      <c r="A15" s="14"/>
      <c r="B15" s="15"/>
      <c r="C15" s="5"/>
      <c r="D15" s="17"/>
    </row>
    <row r="16" spans="1:4" ht="43.5" customHeight="1" x14ac:dyDescent="0.25">
      <c r="A16" s="3" t="s">
        <v>49</v>
      </c>
      <c r="B16" s="6">
        <v>83.72999999999999</v>
      </c>
      <c r="C16" s="7" t="s">
        <v>60</v>
      </c>
      <c r="D16" s="21">
        <v>20</v>
      </c>
    </row>
    <row r="17" spans="1:4" ht="47.25" customHeight="1" x14ac:dyDescent="0.25">
      <c r="A17" s="4" t="s">
        <v>50</v>
      </c>
      <c r="B17" s="6">
        <v>76.414999999999992</v>
      </c>
      <c r="C17" s="7" t="s">
        <v>61</v>
      </c>
      <c r="D17" s="21">
        <v>20</v>
      </c>
    </row>
    <row r="18" spans="1:4" ht="42" customHeight="1" x14ac:dyDescent="0.25">
      <c r="A18" s="14"/>
      <c r="B18" s="15"/>
      <c r="C18" s="5"/>
      <c r="D18" s="17"/>
    </row>
    <row r="19" spans="1:4" ht="47.25" customHeight="1" x14ac:dyDescent="0.25">
      <c r="A19" s="3" t="s">
        <v>9</v>
      </c>
      <c r="B19" s="6">
        <v>75.13</v>
      </c>
      <c r="C19" s="7" t="s">
        <v>62</v>
      </c>
      <c r="D19" s="17">
        <v>0</v>
      </c>
    </row>
    <row r="20" spans="1:4" ht="43.5" customHeight="1" x14ac:dyDescent="0.25">
      <c r="A20" s="3" t="s">
        <v>9</v>
      </c>
      <c r="B20" s="6">
        <v>73.47999999999999</v>
      </c>
      <c r="C20" s="7" t="s">
        <v>63</v>
      </c>
      <c r="D20" s="17">
        <v>0</v>
      </c>
    </row>
    <row r="21" spans="1:4" ht="42.75" customHeight="1" x14ac:dyDescent="0.25">
      <c r="A21" s="14"/>
      <c r="B21" s="15"/>
      <c r="C21" s="5"/>
      <c r="D21" s="17"/>
    </row>
    <row r="22" spans="1:4" ht="51.75" customHeight="1" x14ac:dyDescent="0.25">
      <c r="A22" s="3" t="s">
        <v>2</v>
      </c>
      <c r="B22" s="6">
        <v>99.115000000000009</v>
      </c>
      <c r="C22" s="7" t="s">
        <v>64</v>
      </c>
      <c r="D22" s="17">
        <v>0</v>
      </c>
    </row>
    <row r="23" spans="1:4" ht="59.25" customHeight="1" x14ac:dyDescent="0.25">
      <c r="A23" s="3" t="s">
        <v>2</v>
      </c>
      <c r="B23" s="6">
        <v>96</v>
      </c>
      <c r="C23" s="7" t="s">
        <v>65</v>
      </c>
      <c r="D23" s="17">
        <v>0</v>
      </c>
    </row>
    <row r="24" spans="1:4" ht="46.5" customHeight="1" x14ac:dyDescent="0.25">
      <c r="A24" s="3" t="s">
        <v>3</v>
      </c>
      <c r="B24" s="6">
        <v>94.93</v>
      </c>
      <c r="C24" s="7" t="s">
        <v>66</v>
      </c>
      <c r="D24" s="21">
        <v>575</v>
      </c>
    </row>
    <row r="25" spans="1:4" ht="50.25" customHeight="1" x14ac:dyDescent="0.25">
      <c r="A25" s="3" t="s">
        <v>2</v>
      </c>
      <c r="B25" s="6">
        <v>91.05</v>
      </c>
      <c r="C25" s="7" t="s">
        <v>67</v>
      </c>
      <c r="D25" s="17">
        <v>0</v>
      </c>
    </row>
    <row r="26" spans="1:4" ht="50.25" customHeight="1" x14ac:dyDescent="0.25">
      <c r="A26" s="3" t="s">
        <v>6</v>
      </c>
      <c r="B26" s="6">
        <v>90.615000000000009</v>
      </c>
      <c r="C26" s="7" t="s">
        <v>68</v>
      </c>
      <c r="D26" s="17">
        <v>0</v>
      </c>
    </row>
    <row r="27" spans="1:4" ht="51" customHeight="1" x14ac:dyDescent="0.25">
      <c r="A27" s="3" t="s">
        <v>2</v>
      </c>
      <c r="B27" s="6">
        <v>90.25</v>
      </c>
      <c r="C27" s="7" t="s">
        <v>69</v>
      </c>
      <c r="D27" s="21">
        <v>575</v>
      </c>
    </row>
    <row r="28" spans="1:4" ht="81" customHeight="1" x14ac:dyDescent="0.25">
      <c r="A28" s="3" t="s">
        <v>2</v>
      </c>
      <c r="B28" s="6">
        <v>90.164999999999992</v>
      </c>
      <c r="C28" s="7" t="s">
        <v>70</v>
      </c>
      <c r="D28" s="21">
        <v>575</v>
      </c>
    </row>
    <row r="29" spans="1:4" ht="90.75" customHeight="1" x14ac:dyDescent="0.25">
      <c r="A29" s="3" t="s">
        <v>2</v>
      </c>
      <c r="B29" s="6">
        <v>87.365000000000009</v>
      </c>
      <c r="C29" s="7" t="s">
        <v>71</v>
      </c>
      <c r="D29" s="17">
        <v>0</v>
      </c>
    </row>
    <row r="30" spans="1:4" ht="46.5" customHeight="1" x14ac:dyDescent="0.25">
      <c r="A30" s="3" t="s">
        <v>2</v>
      </c>
      <c r="B30" s="6">
        <v>86.25</v>
      </c>
      <c r="C30" s="7" t="s">
        <v>72</v>
      </c>
      <c r="D30" s="17">
        <v>0</v>
      </c>
    </row>
    <row r="31" spans="1:4" ht="48.75" customHeight="1" x14ac:dyDescent="0.25">
      <c r="A31" s="3" t="s">
        <v>2</v>
      </c>
      <c r="B31" s="6">
        <v>84.53</v>
      </c>
      <c r="C31" s="7" t="s">
        <v>73</v>
      </c>
      <c r="D31" s="17">
        <v>0</v>
      </c>
    </row>
    <row r="32" spans="1:4" ht="53.25" customHeight="1" x14ac:dyDescent="0.25">
      <c r="A32" s="3" t="s">
        <v>2</v>
      </c>
      <c r="B32" s="6">
        <v>84.064999999999998</v>
      </c>
      <c r="C32" s="7" t="s">
        <v>74</v>
      </c>
      <c r="D32" s="17">
        <v>0</v>
      </c>
    </row>
    <row r="33" spans="1:4" ht="53.25" customHeight="1" x14ac:dyDescent="0.25">
      <c r="A33" s="3" t="s">
        <v>46</v>
      </c>
      <c r="B33" s="6">
        <v>80.33</v>
      </c>
      <c r="C33" s="7" t="s">
        <v>56</v>
      </c>
      <c r="D33" s="17">
        <v>0</v>
      </c>
    </row>
    <row r="34" spans="1:4" ht="53.25" customHeight="1" x14ac:dyDescent="0.25">
      <c r="A34" s="19"/>
      <c r="B34" s="20"/>
      <c r="C34" s="18"/>
      <c r="D34" s="17"/>
    </row>
    <row r="35" spans="1:4" ht="53.25" customHeight="1" x14ac:dyDescent="0.25">
      <c r="A35" s="3" t="s">
        <v>45</v>
      </c>
      <c r="B35" s="6">
        <v>97.6</v>
      </c>
      <c r="C35" s="7" t="s">
        <v>75</v>
      </c>
      <c r="D35" s="21">
        <v>575</v>
      </c>
    </row>
    <row r="36" spans="1:4" ht="35.25" customHeight="1" x14ac:dyDescent="0.25">
      <c r="A36" s="3" t="s">
        <v>47</v>
      </c>
      <c r="B36" s="6">
        <v>88.615000000000009</v>
      </c>
      <c r="C36" s="7" t="s">
        <v>76</v>
      </c>
      <c r="D36" s="21">
        <v>260</v>
      </c>
    </row>
    <row r="37" spans="1:4" ht="30.75" customHeight="1" x14ac:dyDescent="0.25">
      <c r="A37" s="3" t="s">
        <v>1</v>
      </c>
      <c r="B37" s="6">
        <v>85.314999999999998</v>
      </c>
      <c r="C37" s="7" t="s">
        <v>77</v>
      </c>
      <c r="D37" s="17">
        <v>0</v>
      </c>
    </row>
    <row r="38" spans="1:4" ht="32.25" customHeight="1" x14ac:dyDescent="0.25">
      <c r="A38" s="3" t="s">
        <v>1</v>
      </c>
      <c r="B38" s="6">
        <v>84.564999999999998</v>
      </c>
      <c r="C38" s="7" t="s">
        <v>78</v>
      </c>
      <c r="D38" s="17">
        <v>0</v>
      </c>
    </row>
    <row r="39" spans="1:4" ht="42" customHeight="1" x14ac:dyDescent="0.25">
      <c r="A39" s="3" t="s">
        <v>1</v>
      </c>
      <c r="B39" s="6">
        <v>84.465000000000003</v>
      </c>
      <c r="C39" s="7" t="s">
        <v>79</v>
      </c>
      <c r="D39" s="17">
        <v>0</v>
      </c>
    </row>
    <row r="40" spans="1:4" ht="46.5" customHeight="1" x14ac:dyDescent="0.25">
      <c r="A40" s="3" t="s">
        <v>41</v>
      </c>
      <c r="B40" s="6">
        <v>83.1</v>
      </c>
      <c r="C40" s="7" t="s">
        <v>80</v>
      </c>
      <c r="D40" s="17">
        <v>0</v>
      </c>
    </row>
    <row r="41" spans="1:4" ht="81.75" customHeight="1" x14ac:dyDescent="0.25">
      <c r="A41" s="3" t="s">
        <v>11</v>
      </c>
      <c r="B41" s="6">
        <v>82.5</v>
      </c>
      <c r="C41" s="7" t="s">
        <v>81</v>
      </c>
      <c r="D41" s="21">
        <v>575</v>
      </c>
    </row>
    <row r="42" spans="1:4" ht="39.75" customHeight="1" x14ac:dyDescent="0.25">
      <c r="A42" s="3" t="s">
        <v>1</v>
      </c>
      <c r="B42" s="6">
        <v>80.33</v>
      </c>
      <c r="C42" s="7" t="s">
        <v>82</v>
      </c>
      <c r="D42" s="21">
        <v>100</v>
      </c>
    </row>
    <row r="43" spans="1:4" ht="33" customHeight="1" x14ac:dyDescent="0.25">
      <c r="A43" s="3" t="s">
        <v>1</v>
      </c>
      <c r="B43" s="6">
        <v>80.115000000000009</v>
      </c>
      <c r="C43" s="7" t="s">
        <v>83</v>
      </c>
      <c r="D43" s="17">
        <v>0</v>
      </c>
    </row>
    <row r="44" spans="1:4" ht="51" customHeight="1" x14ac:dyDescent="0.25">
      <c r="A44" s="3" t="s">
        <v>1</v>
      </c>
      <c r="B44" s="6">
        <v>78.314999999999998</v>
      </c>
      <c r="C44" s="7" t="s">
        <v>84</v>
      </c>
      <c r="D44" s="17">
        <v>0</v>
      </c>
    </row>
    <row r="45" spans="1:4" ht="33" customHeight="1" x14ac:dyDescent="0.25">
      <c r="A45" s="3" t="s">
        <v>1</v>
      </c>
      <c r="B45" s="6">
        <v>74.78</v>
      </c>
      <c r="C45" s="7" t="s">
        <v>85</v>
      </c>
      <c r="D45" s="17">
        <v>0</v>
      </c>
    </row>
    <row r="46" spans="1:4" ht="33" customHeight="1" x14ac:dyDescent="0.25">
      <c r="A46" s="14"/>
      <c r="B46" s="15"/>
      <c r="C46" s="5"/>
      <c r="D46" s="17"/>
    </row>
    <row r="47" spans="1:4" ht="40.5" customHeight="1" x14ac:dyDescent="0.25">
      <c r="A47" s="3" t="s">
        <v>4</v>
      </c>
      <c r="B47" s="6">
        <v>81.47999999999999</v>
      </c>
      <c r="C47" s="7" t="s">
        <v>86</v>
      </c>
      <c r="D47" s="17">
        <v>0</v>
      </c>
    </row>
    <row r="48" spans="1:4" ht="49.5" customHeight="1" x14ac:dyDescent="0.25">
      <c r="A48" s="3" t="s">
        <v>48</v>
      </c>
      <c r="B48" s="6">
        <v>77.25</v>
      </c>
      <c r="C48" s="7" t="s">
        <v>61</v>
      </c>
      <c r="D48" s="17">
        <v>0</v>
      </c>
    </row>
    <row r="49" spans="3:3" ht="20.25" customHeight="1" x14ac:dyDescent="0.25">
      <c r="C49" s="2"/>
    </row>
    <row r="50" spans="3:3" ht="20.25" customHeight="1" x14ac:dyDescent="0.25">
      <c r="C50" s="2"/>
    </row>
    <row r="51" spans="3:3" ht="27" customHeight="1" x14ac:dyDescent="0.25">
      <c r="C51" s="2"/>
    </row>
    <row r="52" spans="3:3" ht="21.75" customHeight="1" x14ac:dyDescent="0.25">
      <c r="C52" s="2"/>
    </row>
    <row r="53" spans="3:3" ht="19.5" customHeight="1" x14ac:dyDescent="0.25">
      <c r="C53" s="2"/>
    </row>
    <row r="54" spans="3:3" ht="19.5" customHeight="1" x14ac:dyDescent="0.25">
      <c r="C54" s="2"/>
    </row>
    <row r="55" spans="3:3" ht="32.25" customHeight="1" x14ac:dyDescent="0.25">
      <c r="C55" s="2"/>
    </row>
    <row r="56" spans="3:3" ht="20.25" customHeight="1" x14ac:dyDescent="0.25">
      <c r="C56" s="2"/>
    </row>
    <row r="57" spans="3:3" ht="20.25" customHeight="1" x14ac:dyDescent="0.25">
      <c r="C57" s="2"/>
    </row>
    <row r="58" spans="3:3" ht="21" customHeight="1" x14ac:dyDescent="0.25">
      <c r="C58" s="2"/>
    </row>
    <row r="59" spans="3:3" ht="20.25" customHeight="1" x14ac:dyDescent="0.25">
      <c r="C59" s="2"/>
    </row>
    <row r="60" spans="3:3" ht="23.25" customHeight="1" x14ac:dyDescent="0.25">
      <c r="C60" s="2"/>
    </row>
    <row r="61" spans="3:3" ht="19.5" customHeight="1" x14ac:dyDescent="0.25">
      <c r="C61" s="2"/>
    </row>
    <row r="62" spans="3:3" ht="20.25" customHeight="1" x14ac:dyDescent="0.25">
      <c r="C62" s="2"/>
    </row>
    <row r="63" spans="3:3" ht="19.5" customHeight="1" x14ac:dyDescent="0.25">
      <c r="C63" s="2"/>
    </row>
    <row r="64" spans="3:3" ht="22.5" customHeight="1" x14ac:dyDescent="0.25">
      <c r="C64" s="2"/>
    </row>
    <row r="65" spans="3:3" ht="32.25" customHeight="1" x14ac:dyDescent="0.25">
      <c r="C65" s="2"/>
    </row>
    <row r="66" spans="3:3" ht="19.5" customHeight="1" x14ac:dyDescent="0.25">
      <c r="C66" s="2"/>
    </row>
    <row r="67" spans="3:3" ht="19.5" customHeight="1" x14ac:dyDescent="0.25">
      <c r="C67" s="2"/>
    </row>
    <row r="68" spans="3:3" ht="20.25" customHeight="1" x14ac:dyDescent="0.25">
      <c r="C68" s="2"/>
    </row>
    <row r="69" spans="3:3" ht="20.25" customHeight="1" x14ac:dyDescent="0.25">
      <c r="C69" s="2"/>
    </row>
    <row r="70" spans="3:3" ht="23.25" customHeight="1" x14ac:dyDescent="0.25">
      <c r="C70" s="2"/>
    </row>
    <row r="71" spans="3:3" ht="28.5" customHeight="1" x14ac:dyDescent="0.25">
      <c r="C71" s="2"/>
    </row>
    <row r="72" spans="3:3" ht="22.5" customHeight="1" x14ac:dyDescent="0.25">
      <c r="C72" s="2"/>
    </row>
    <row r="73" spans="3:3" ht="24" customHeight="1" x14ac:dyDescent="0.25">
      <c r="C73" s="2"/>
    </row>
    <row r="74" spans="3:3" ht="22.5" customHeight="1" x14ac:dyDescent="0.25">
      <c r="C74" s="2"/>
    </row>
    <row r="75" spans="3:3" ht="24" customHeight="1" x14ac:dyDescent="0.25">
      <c r="C75" s="2"/>
    </row>
    <row r="76" spans="3:3" ht="22.5" customHeight="1" x14ac:dyDescent="0.25">
      <c r="C76" s="2"/>
    </row>
    <row r="77" spans="3:3" ht="22.5" customHeight="1" x14ac:dyDescent="0.25">
      <c r="C77" s="2"/>
    </row>
    <row r="78" spans="3:3" ht="31.5" customHeight="1" x14ac:dyDescent="0.25">
      <c r="C78" s="2"/>
    </row>
    <row r="79" spans="3:3" ht="23.25" customHeight="1" x14ac:dyDescent="0.25">
      <c r="C79" s="2"/>
    </row>
    <row r="80" spans="3:3" ht="28.5" customHeight="1" x14ac:dyDescent="0.25">
      <c r="C80" s="2"/>
    </row>
    <row r="81" spans="3:3" ht="22.5" customHeight="1" x14ac:dyDescent="0.25">
      <c r="C81" s="2"/>
    </row>
    <row r="82" spans="3:3" ht="21" customHeight="1" x14ac:dyDescent="0.25">
      <c r="C82" s="2"/>
    </row>
    <row r="83" spans="3:3" ht="21.75" customHeight="1" x14ac:dyDescent="0.25">
      <c r="C83" s="2"/>
    </row>
    <row r="84" spans="3:3" ht="21.75" customHeight="1" x14ac:dyDescent="0.25">
      <c r="C84" s="2"/>
    </row>
    <row r="85" spans="3:3" ht="22.5" customHeight="1" x14ac:dyDescent="0.25">
      <c r="C85" s="2"/>
    </row>
    <row r="86" spans="3:3" ht="24.75" customHeight="1" x14ac:dyDescent="0.25">
      <c r="C86" s="2"/>
    </row>
    <row r="87" spans="3:3" ht="21.75" customHeight="1" x14ac:dyDescent="0.25">
      <c r="C87" s="2"/>
    </row>
    <row r="88" spans="3:3" ht="23.25" customHeight="1" x14ac:dyDescent="0.25">
      <c r="C88" s="2"/>
    </row>
    <row r="89" spans="3:3" ht="24" customHeight="1" x14ac:dyDescent="0.25">
      <c r="C89" s="2"/>
    </row>
    <row r="90" spans="3:3" ht="24.75" customHeight="1" x14ac:dyDescent="0.25">
      <c r="C90" s="2"/>
    </row>
    <row r="91" spans="3:3" ht="21.75" customHeight="1" x14ac:dyDescent="0.25">
      <c r="C91" s="2"/>
    </row>
    <row r="92" spans="3:3" ht="27.75" customHeight="1" x14ac:dyDescent="0.25">
      <c r="C92" s="2"/>
    </row>
    <row r="93" spans="3:3" ht="20.25" customHeight="1" x14ac:dyDescent="0.25">
      <c r="C93" s="2"/>
    </row>
    <row r="94" spans="3:3" ht="30.75" customHeight="1" x14ac:dyDescent="0.25">
      <c r="C94" s="2"/>
    </row>
    <row r="95" spans="3:3" ht="21" customHeight="1" x14ac:dyDescent="0.25">
      <c r="C95" s="2"/>
    </row>
    <row r="96" spans="3:3" ht="24" customHeight="1" x14ac:dyDescent="0.25">
      <c r="C96" s="2"/>
    </row>
    <row r="97" spans="3:3" ht="24.75" customHeight="1" x14ac:dyDescent="0.25">
      <c r="C97" s="2"/>
    </row>
    <row r="98" spans="3:3" ht="21" customHeight="1" x14ac:dyDescent="0.25">
      <c r="C98" s="2"/>
    </row>
    <row r="99" spans="3:3" ht="24" customHeight="1" x14ac:dyDescent="0.25">
      <c r="C99" s="2"/>
    </row>
    <row r="100" spans="3:3" ht="26.25" customHeight="1" x14ac:dyDescent="0.25">
      <c r="C100" s="2"/>
    </row>
    <row r="101" spans="3:3" ht="21" customHeight="1" x14ac:dyDescent="0.25">
      <c r="C101" s="2"/>
    </row>
    <row r="102" spans="3:3" ht="23.25" customHeight="1" x14ac:dyDescent="0.25">
      <c r="C102" s="2"/>
    </row>
  </sheetData>
  <sortState ref="B3:E68">
    <sortCondition descending="1"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2" sqref="A2"/>
    </sheetView>
  </sheetViews>
  <sheetFormatPr defaultRowHeight="15" x14ac:dyDescent="0.25"/>
  <cols>
    <col min="1" max="1" width="36.5703125" customWidth="1"/>
    <col min="2" max="2" width="30.85546875" customWidth="1"/>
  </cols>
  <sheetData>
    <row r="1" spans="1:2" x14ac:dyDescent="0.25">
      <c r="A1" s="1" t="s">
        <v>15</v>
      </c>
      <c r="B1" s="1" t="s">
        <v>14</v>
      </c>
    </row>
    <row r="2" spans="1:2" x14ac:dyDescent="0.25">
      <c r="A2" s="10" t="s">
        <v>35</v>
      </c>
      <c r="B2" s="10">
        <v>4350</v>
      </c>
    </row>
    <row r="3" spans="1:2" x14ac:dyDescent="0.25">
      <c r="A3" s="10" t="s">
        <v>20</v>
      </c>
      <c r="B3" s="10">
        <v>2250</v>
      </c>
    </row>
    <row r="4" spans="1:2" x14ac:dyDescent="0.25">
      <c r="A4" s="10" t="s">
        <v>28</v>
      </c>
      <c r="B4" s="10">
        <v>4525</v>
      </c>
    </row>
    <row r="5" spans="1:2" x14ac:dyDescent="0.25">
      <c r="A5" s="10" t="s">
        <v>16</v>
      </c>
      <c r="B5" s="10">
        <v>1820</v>
      </c>
    </row>
    <row r="6" spans="1:2" x14ac:dyDescent="0.25">
      <c r="A6" s="10" t="s">
        <v>20</v>
      </c>
      <c r="B6" s="10">
        <v>2250</v>
      </c>
    </row>
    <row r="7" spans="1:2" x14ac:dyDescent="0.25">
      <c r="A7" s="10" t="s">
        <v>22</v>
      </c>
      <c r="B7" s="10">
        <v>2175</v>
      </c>
    </row>
    <row r="8" spans="1:2" x14ac:dyDescent="0.25">
      <c r="A8" s="10" t="s">
        <v>37</v>
      </c>
      <c r="B8" s="10">
        <v>2250</v>
      </c>
    </row>
    <row r="9" spans="1:2" x14ac:dyDescent="0.25">
      <c r="A9" s="10" t="s">
        <v>40</v>
      </c>
      <c r="B9" s="10">
        <v>4100</v>
      </c>
    </row>
    <row r="10" spans="1:2" x14ac:dyDescent="0.25">
      <c r="A10" s="10" t="s">
        <v>23</v>
      </c>
      <c r="B10" s="10">
        <v>5275</v>
      </c>
    </row>
    <row r="11" spans="1:2" x14ac:dyDescent="0.25">
      <c r="A11" s="10" t="s">
        <v>17</v>
      </c>
      <c r="B11" s="10">
        <v>2200</v>
      </c>
    </row>
    <row r="12" spans="1:2" x14ac:dyDescent="0.25">
      <c r="A12" s="10" t="s">
        <v>19</v>
      </c>
      <c r="B12" s="10">
        <v>4500</v>
      </c>
    </row>
    <row r="13" spans="1:2" x14ac:dyDescent="0.25">
      <c r="A13" s="10" t="s">
        <v>19</v>
      </c>
      <c r="B13" s="10">
        <v>4500</v>
      </c>
    </row>
    <row r="14" spans="1:2" x14ac:dyDescent="0.25">
      <c r="A14" s="10" t="s">
        <v>17</v>
      </c>
      <c r="B14" s="10">
        <v>2200</v>
      </c>
    </row>
    <row r="15" spans="1:2" x14ac:dyDescent="0.25">
      <c r="A15" s="11" t="s">
        <v>38</v>
      </c>
      <c r="B15" s="12">
        <v>2300</v>
      </c>
    </row>
    <row r="16" spans="1:2" x14ac:dyDescent="0.25">
      <c r="A16" s="10" t="s">
        <v>18</v>
      </c>
      <c r="B16" s="10">
        <v>1500</v>
      </c>
    </row>
    <row r="17" spans="1:2" x14ac:dyDescent="0.25">
      <c r="A17" s="10" t="s">
        <v>24</v>
      </c>
      <c r="B17" s="10">
        <v>3275</v>
      </c>
    </row>
    <row r="18" spans="1:2" x14ac:dyDescent="0.25">
      <c r="A18" s="10" t="s">
        <v>25</v>
      </c>
      <c r="B18" s="10">
        <v>9025</v>
      </c>
    </row>
    <row r="19" spans="1:2" x14ac:dyDescent="0.25">
      <c r="A19" s="10" t="s">
        <v>33</v>
      </c>
      <c r="B19" s="10">
        <v>4925</v>
      </c>
    </row>
    <row r="20" spans="1:2" x14ac:dyDescent="0.25">
      <c r="A20" s="10" t="s">
        <v>26</v>
      </c>
      <c r="B20" s="10">
        <v>5050</v>
      </c>
    </row>
    <row r="21" spans="1:2" x14ac:dyDescent="0.25">
      <c r="A21" s="13" t="s">
        <v>21</v>
      </c>
      <c r="B21" s="13">
        <v>9000</v>
      </c>
    </row>
    <row r="22" spans="1:2" x14ac:dyDescent="0.25">
      <c r="A22" s="10" t="s">
        <v>27</v>
      </c>
      <c r="B22" s="10">
        <v>5550</v>
      </c>
    </row>
    <row r="23" spans="1:2" x14ac:dyDescent="0.25">
      <c r="A23" s="10" t="s">
        <v>28</v>
      </c>
      <c r="B23" s="10">
        <v>4525</v>
      </c>
    </row>
    <row r="24" spans="1:2" x14ac:dyDescent="0.25">
      <c r="A24" s="10" t="s">
        <v>34</v>
      </c>
      <c r="B24" s="10">
        <v>1780</v>
      </c>
    </row>
    <row r="25" spans="1:2" x14ac:dyDescent="0.25">
      <c r="A25" s="13" t="s">
        <v>34</v>
      </c>
      <c r="B25" s="13">
        <v>1780</v>
      </c>
    </row>
    <row r="26" spans="1:2" x14ac:dyDescent="0.25">
      <c r="A26" s="13" t="s">
        <v>30</v>
      </c>
      <c r="B26" s="13">
        <v>4525</v>
      </c>
    </row>
    <row r="27" spans="1:2" x14ac:dyDescent="0.25">
      <c r="A27" s="12" t="s">
        <v>29</v>
      </c>
      <c r="B27" s="12">
        <v>9000</v>
      </c>
    </row>
    <row r="28" spans="1:2" x14ac:dyDescent="0.25">
      <c r="A28" s="10" t="s">
        <v>25</v>
      </c>
      <c r="B28" s="10">
        <v>9025</v>
      </c>
    </row>
    <row r="29" spans="1:2" x14ac:dyDescent="0.25">
      <c r="A29" s="13" t="s">
        <v>32</v>
      </c>
      <c r="B29" s="13">
        <v>3025</v>
      </c>
    </row>
    <row r="30" spans="1:2" x14ac:dyDescent="0.25">
      <c r="A30" s="10" t="s">
        <v>31</v>
      </c>
      <c r="B30" s="10">
        <v>6775</v>
      </c>
    </row>
    <row r="31" spans="1:2" x14ac:dyDescent="0.25">
      <c r="A31" s="13" t="s">
        <v>19</v>
      </c>
      <c r="B31" s="13">
        <v>4500</v>
      </c>
    </row>
    <row r="32" spans="1:2" x14ac:dyDescent="0.25">
      <c r="B32">
        <f>SUM(B2:B31)</f>
        <v>127955</v>
      </c>
    </row>
    <row r="34" spans="1:2" x14ac:dyDescent="0.25">
      <c r="A34" t="s">
        <v>43</v>
      </c>
      <c r="B34">
        <v>15000</v>
      </c>
    </row>
    <row r="35" spans="1:2" x14ac:dyDescent="0.25">
      <c r="A35" t="s">
        <v>44</v>
      </c>
      <c r="B35">
        <f>B32+B34</f>
        <v>142955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13" workbookViewId="0">
      <selection activeCell="A46" sqref="A46"/>
    </sheetView>
  </sheetViews>
  <sheetFormatPr defaultRowHeight="15" x14ac:dyDescent="0.25"/>
  <cols>
    <col min="1" max="1" width="42.7109375" customWidth="1"/>
  </cols>
  <sheetData>
    <row r="1" spans="1:1" x14ac:dyDescent="0.25">
      <c r="A1" s="1" t="s">
        <v>36</v>
      </c>
    </row>
    <row r="2" spans="1:1" x14ac:dyDescent="0.25">
      <c r="A2" s="7">
        <v>1525</v>
      </c>
    </row>
    <row r="3" spans="1:1" x14ac:dyDescent="0.25">
      <c r="A3" s="7">
        <v>1820</v>
      </c>
    </row>
    <row r="4" spans="1:1" x14ac:dyDescent="0.25">
      <c r="A4" s="7">
        <v>3000</v>
      </c>
    </row>
    <row r="5" spans="1:1" x14ac:dyDescent="0.25">
      <c r="A5" s="7">
        <v>2200</v>
      </c>
    </row>
    <row r="6" spans="1:1" x14ac:dyDescent="0.25">
      <c r="A6" s="7">
        <v>3000</v>
      </c>
    </row>
    <row r="7" spans="1:1" x14ac:dyDescent="0.25">
      <c r="A7" s="7">
        <v>1500</v>
      </c>
    </row>
    <row r="8" spans="1:1" x14ac:dyDescent="0.25">
      <c r="A8" s="7">
        <v>3000</v>
      </c>
    </row>
    <row r="9" spans="1:1" x14ac:dyDescent="0.25">
      <c r="A9" s="7">
        <v>3000</v>
      </c>
    </row>
    <row r="10" spans="1:1" x14ac:dyDescent="0.25">
      <c r="A10" s="7">
        <v>1340</v>
      </c>
    </row>
    <row r="11" spans="1:1" x14ac:dyDescent="0.25">
      <c r="A11" s="7">
        <v>0</v>
      </c>
    </row>
    <row r="12" spans="1:1" x14ac:dyDescent="0.25">
      <c r="A12" s="7">
        <v>1500</v>
      </c>
    </row>
    <row r="13" spans="1:1" x14ac:dyDescent="0.25">
      <c r="A13" s="7">
        <v>1500</v>
      </c>
    </row>
    <row r="14" spans="1:1" x14ac:dyDescent="0.25">
      <c r="A14" s="7">
        <v>1200</v>
      </c>
    </row>
    <row r="15" spans="1:1" x14ac:dyDescent="0.25">
      <c r="A15" s="7">
        <v>3000</v>
      </c>
    </row>
    <row r="16" spans="1:1" x14ac:dyDescent="0.25">
      <c r="A16" s="7">
        <v>2040</v>
      </c>
    </row>
    <row r="17" spans="1:1" x14ac:dyDescent="0.25">
      <c r="A17" s="7">
        <v>1650</v>
      </c>
    </row>
    <row r="18" spans="1:1" x14ac:dyDescent="0.25">
      <c r="A18" s="7">
        <v>3000</v>
      </c>
    </row>
    <row r="19" spans="1:1" x14ac:dyDescent="0.25">
      <c r="A19" s="7">
        <v>2020</v>
      </c>
    </row>
    <row r="20" spans="1:1" x14ac:dyDescent="0.25">
      <c r="A20" s="7">
        <v>1500</v>
      </c>
    </row>
    <row r="21" spans="1:1" x14ac:dyDescent="0.25">
      <c r="A21" s="7">
        <v>3000</v>
      </c>
    </row>
    <row r="22" spans="1:1" x14ac:dyDescent="0.25">
      <c r="A22" s="7">
        <v>2175</v>
      </c>
    </row>
    <row r="23" spans="1:1" x14ac:dyDescent="0.25">
      <c r="A23" s="7">
        <v>3000</v>
      </c>
    </row>
    <row r="24" spans="1:1" x14ac:dyDescent="0.25">
      <c r="A24" s="7">
        <v>2175</v>
      </c>
    </row>
    <row r="25" spans="1:1" x14ac:dyDescent="0.25">
      <c r="A25" s="9">
        <v>3000</v>
      </c>
    </row>
    <row r="26" spans="1:1" x14ac:dyDescent="0.25">
      <c r="A26" s="7">
        <v>2175</v>
      </c>
    </row>
    <row r="27" spans="1:1" x14ac:dyDescent="0.25">
      <c r="A27" s="7">
        <v>1740</v>
      </c>
    </row>
    <row r="28" spans="1:1" x14ac:dyDescent="0.25">
      <c r="A28" s="7">
        <v>3000</v>
      </c>
    </row>
    <row r="29" spans="1:1" x14ac:dyDescent="0.25">
      <c r="A29" s="7">
        <v>3000</v>
      </c>
    </row>
    <row r="30" spans="1:1" x14ac:dyDescent="0.25">
      <c r="A30" s="7">
        <v>3000</v>
      </c>
    </row>
    <row r="31" spans="1:1" x14ac:dyDescent="0.25">
      <c r="A31" s="7">
        <v>3000</v>
      </c>
    </row>
    <row r="32" spans="1:1" x14ac:dyDescent="0.25">
      <c r="A32" s="7">
        <v>2150</v>
      </c>
    </row>
    <row r="33" spans="1:2" x14ac:dyDescent="0.25">
      <c r="A33" s="7">
        <v>3000</v>
      </c>
    </row>
    <row r="34" spans="1:2" x14ac:dyDescent="0.25">
      <c r="A34" s="7">
        <v>3000</v>
      </c>
    </row>
    <row r="35" spans="1:2" x14ac:dyDescent="0.25">
      <c r="A35" s="7">
        <v>3000</v>
      </c>
    </row>
    <row r="36" spans="1:2" x14ac:dyDescent="0.25">
      <c r="A36" s="7">
        <v>3000</v>
      </c>
    </row>
    <row r="37" spans="1:2" x14ac:dyDescent="0.25">
      <c r="A37" s="7">
        <v>2050</v>
      </c>
    </row>
    <row r="38" spans="1:2" x14ac:dyDescent="0.25">
      <c r="A38" s="7">
        <v>2150</v>
      </c>
    </row>
    <row r="39" spans="1:2" x14ac:dyDescent="0.25">
      <c r="A39" s="7">
        <v>3000</v>
      </c>
    </row>
    <row r="40" spans="1:2" x14ac:dyDescent="0.25">
      <c r="A40" s="7">
        <v>2250</v>
      </c>
    </row>
    <row r="41" spans="1:2" x14ac:dyDescent="0.25">
      <c r="A41" s="17">
        <f>SUM(A2:A40)</f>
        <v>90660</v>
      </c>
    </row>
    <row r="42" spans="1:2" x14ac:dyDescent="0.25">
      <c r="A42" t="s">
        <v>42</v>
      </c>
      <c r="B42">
        <v>74200</v>
      </c>
    </row>
    <row r="44" spans="1:2" x14ac:dyDescent="0.25">
      <c r="A44">
        <f>A41-B42</f>
        <v>16460</v>
      </c>
    </row>
    <row r="45" spans="1:2" x14ac:dyDescent="0.25">
      <c r="A45">
        <v>10000</v>
      </c>
    </row>
    <row r="46" spans="1:2" x14ac:dyDescent="0.25">
      <c r="A46">
        <f>A44-A45</f>
        <v>6460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ARA_RAPOR_TALEP_TUTARI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izmiryte5</dc:creator>
  <cp:lastModifiedBy>ozge-topcuoglu</cp:lastModifiedBy>
  <dcterms:created xsi:type="dcterms:W3CDTF">2018-03-09T06:21:47Z</dcterms:created>
  <dcterms:modified xsi:type="dcterms:W3CDTF">2023-01-12T12:18:21Z</dcterms:modified>
</cp:coreProperties>
</file>